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2" sheetId="1" r:id="rId1"/>
  </sheets>
  <definedNames>
    <definedName name="_xlnm.Print_Titles" localSheetId="0">'Лист2'!$11:$13</definedName>
    <definedName name="_xlnm.Print_Area" localSheetId="0">'Лист2'!$A$1:$F$37</definedName>
  </definedNames>
  <calcPr fullCalcOnLoad="1"/>
</workbook>
</file>

<file path=xl/sharedStrings.xml><?xml version="1.0" encoding="utf-8"?>
<sst xmlns="http://schemas.openxmlformats.org/spreadsheetml/2006/main" count="74" uniqueCount="46">
  <si>
    <t>ВСЕГО РАСХОДОВ</t>
  </si>
  <si>
    <t>00</t>
  </si>
  <si>
    <t>01</t>
  </si>
  <si>
    <t>03</t>
  </si>
  <si>
    <t>04</t>
  </si>
  <si>
    <t>05</t>
  </si>
  <si>
    <t>02</t>
  </si>
  <si>
    <t>Раздел</t>
  </si>
  <si>
    <t>Подраздел</t>
  </si>
  <si>
    <t>14</t>
  </si>
  <si>
    <t>______________</t>
  </si>
  <si>
    <t>к решению Совета депутатов</t>
  </si>
  <si>
    <t xml:space="preserve">                                                                                         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</si>
  <si>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</si>
  <si>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</si>
  <si>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</si>
  <si>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</si>
  <si>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</si>
  <si>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</si>
  <si>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</si>
  <si>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</si>
  <si>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</si>
  <si>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</si>
  <si>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</si>
  <si>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</si>
  <si>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Благоустройство</t>
  </si>
  <si>
    <t>08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</si>
  <si>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</si>
  <si>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</si>
  <si>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</si>
  <si>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11</t>
  </si>
  <si>
    <t>Иные межбюджетные трансферты</t>
  </si>
  <si>
    <t>ПРИЛОЖЕНИЕ  4</t>
  </si>
  <si>
    <t>Р А С Х О Д Ы</t>
  </si>
  <si>
    <t>сельского поселения Сосновка</t>
  </si>
  <si>
    <t xml:space="preserve">           от                       2011 года № </t>
  </si>
  <si>
    <t>Утверждено на год, рублей</t>
  </si>
  <si>
    <t>Исполнено за год, рублей</t>
  </si>
  <si>
    <t xml:space="preserve"> Исполнено 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</si>
  <si>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</si>
  <si>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</si>
  <si>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Связь и информатика</t>
  </si>
  <si>
    <t>10</t>
  </si>
  <si>
    <t>Культура, кинематография, средства массовой информации</t>
  </si>
  <si>
    <t>Культура</t>
  </si>
  <si>
    <t xml:space="preserve"> бюджета сельского поселения Сосновка за 2010 год по разделам и подразделам  классификации расходов бюджетов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</si>
</sst>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0.0"/>
    <numFmt numFmtId="172" formatCode="#,##0.0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00000_р_._-;\-* #,##0.000000_р_._-;_-* &quot;-&quot;??_р_._-;_-@_-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/>
    </xf>
    <xf numFmtId="43" fontId="2" fillId="0" borderId="10" xfId="0" applyNumberFormat="1" applyFont="1" applyBorder="1" applyAlignment="1">
      <alignment vertical="center" wrapText="1"/>
    </xf>
    <xf numFmtId="43" fontId="1" fillId="0" borderId="10" xfId="0" applyNumberFormat="1" applyFont="1" applyBorder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SheetLayoutView="100" workbookViewId="0" topLeftCell="A22">
      <selection activeCell="D16" sqref="D16"/>
    </sheetView>
  </sheetViews>
  <sheetFormatPr defaultColWidth="9.00390625" defaultRowHeight="12.75"/>
  <cols>
    <col min="1" max="1" width="35.00390625" style="6" customWidth="1"/>
    <col min="2" max="2" width="4.25390625" style="6" customWidth="1"/>
    <col min="3" max="3" width="5.00390625" style="6" customWidth="1"/>
    <col min="4" max="4" width="19.625" style="6" customWidth="1"/>
    <col min="5" max="5" width="16.375" style="6" customWidth="1"/>
    <col min="6" max="6" width="12.75390625" style="6" customWidth="1"/>
    <col min="7" max="16384" width="9.125" style="6" customWidth="1"/>
  </cols>
  <sheetData>
    <row r="1" spans="1:7" ht="15.75">
      <c r="A1" s="8"/>
      <c r="B1" s="8"/>
      <c r="C1" s="8"/>
      <c r="E1" s="7" t="s">
        <v>32</v>
      </c>
      <c r="F1" s="7"/>
      <c r="G1" s="7"/>
    </row>
    <row r="2" spans="1:7" ht="15.75">
      <c r="A2" s="8"/>
      <c r="B2" s="8"/>
      <c r="C2" s="8"/>
      <c r="E2" s="7" t="s">
        <v>11</v>
      </c>
      <c r="F2" s="7"/>
      <c r="G2" s="7"/>
    </row>
    <row r="3" spans="5:7" ht="15.75">
      <c r="E3" s="7" t="s">
        <v>34</v>
      </c>
      <c r="F3" s="7"/>
      <c r="G3" s="7"/>
    </row>
    <row r="4" spans="4:7" ht="15.75">
      <c r="D4" s="26" t="s">
        <v>35</v>
      </c>
      <c r="E4" s="26"/>
      <c r="F4" s="26"/>
      <c r="G4" s="7"/>
    </row>
    <row r="5" spans="4:7" ht="15.75">
      <c r="D5" s="7"/>
      <c r="E5" s="7"/>
      <c r="F5" s="7"/>
      <c r="G5" s="7"/>
    </row>
    <row r="6" spans="4:7" ht="15.75">
      <c r="D6" s="8" t="s">
        <v>12</v>
      </c>
      <c r="E6" s="8"/>
      <c r="F6" s="8"/>
      <c r="G6" s="7"/>
    </row>
    <row r="7" spans="1:6" ht="15.75">
      <c r="A7" s="25" t="s">
        <v>33</v>
      </c>
      <c r="B7" s="25"/>
      <c r="C7" s="25"/>
      <c r="D7" s="25"/>
      <c r="E7" s="25"/>
      <c r="F7" s="25"/>
    </row>
    <row r="8" spans="1:6" ht="36" customHeight="1">
      <c r="A8" s="27" t="s">
        <v>45</v>
      </c>
      <c r="B8" s="27"/>
      <c r="C8" s="27"/>
      <c r="D8" s="27"/>
      <c r="E8" s="27"/>
      <c r="F8" s="27"/>
    </row>
    <row r="9" spans="1:6" ht="15.75">
      <c r="A9" s="25"/>
      <c r="B9" s="25"/>
      <c r="C9" s="25"/>
      <c r="D9" s="25"/>
      <c r="E9" s="25"/>
      <c r="F9" s="25"/>
    </row>
    <row r="10" spans="1:6" ht="15.75">
      <c r="A10" s="25"/>
      <c r="B10" s="25"/>
      <c r="C10" s="25"/>
      <c r="D10" s="25"/>
      <c r="E10" s="25"/>
      <c r="F10" s="25"/>
    </row>
    <row r="11" spans="1:7" ht="31.5" customHeight="1">
      <c r="A11" s="23" t="s">
        <v>13</v>
      </c>
      <c r="B11" s="24" t="s">
        <v>7</v>
      </c>
      <c r="C11" s="24" t="s">
        <v>8</v>
      </c>
      <c r="D11" s="28" t="s">
        <v>36</v>
      </c>
      <c r="E11" s="30" t="s">
        <v>37</v>
      </c>
      <c r="F11" s="30" t="s">
        <v>38</v>
      </c>
      <c r="G11" s="9"/>
    </row>
    <row r="12" spans="1:7" ht="37.5" customHeight="1">
      <c r="A12" s="23"/>
      <c r="B12" s="24"/>
      <c r="C12" s="24"/>
      <c r="D12" s="29"/>
      <c r="E12" s="31"/>
      <c r="F12" s="31"/>
      <c r="G12" s="9"/>
    </row>
    <row r="13" spans="1:7" ht="19.5" customHeight="1">
      <c r="A13" s="10">
        <v>1</v>
      </c>
      <c r="B13" s="10">
        <v>2</v>
      </c>
      <c r="C13" s="10">
        <v>3</v>
      </c>
      <c r="D13" s="10">
        <v>4</v>
      </c>
      <c r="E13" s="11">
        <v>5</v>
      </c>
      <c r="F13" s="11">
        <v>6</v>
      </c>
      <c r="G13" s="9"/>
    </row>
    <row r="14" spans="1:6" s="12" customFormat="1" ht="15.75">
      <c r="A14" s="5" t="s">
        <v>14</v>
      </c>
      <c r="B14" s="2" t="s">
        <v>2</v>
      </c>
      <c r="C14" s="2" t="s">
        <v>1</v>
      </c>
      <c r="D14" s="34">
        <f>SUM(D15:D19)</f>
        <v>6937112</v>
      </c>
      <c r="E14" s="34">
        <f>SUM(E15:E19)</f>
        <v>6520953.43</v>
      </c>
      <c r="F14" s="32">
        <f>E14/D14*100</f>
        <v>94.00098239728578</v>
      </c>
    </row>
    <row r="15" spans="1:6" s="12" customFormat="1" ht="63">
      <c r="A15" s="13" t="s">
        <v>15</v>
      </c>
      <c r="B15" s="1" t="s">
        <v>2</v>
      </c>
      <c r="C15" s="1" t="s">
        <v>6</v>
      </c>
      <c r="D15" s="35">
        <v>1100000</v>
      </c>
      <c r="E15" s="35">
        <v>1096860.44</v>
      </c>
      <c r="F15" s="33">
        <f>E15/D15*100</f>
        <v>99.71458545454544</v>
      </c>
    </row>
    <row r="16" spans="1:6" s="12" customFormat="1" ht="94.5">
      <c r="A16" s="13" t="s">
        <v>39</v>
      </c>
      <c r="B16" s="1" t="s">
        <v>2</v>
      </c>
      <c r="C16" s="1" t="s">
        <v>3</v>
      </c>
      <c r="D16" s="35">
        <v>20000</v>
      </c>
      <c r="E16" s="35">
        <v>20000</v>
      </c>
      <c r="F16" s="33">
        <f>E16/D16*100</f>
        <v>100</v>
      </c>
    </row>
    <row r="17" spans="1:6" s="12" customFormat="1" ht="126">
      <c r="A17" s="13" t="s">
        <v>16</v>
      </c>
      <c r="B17" s="1" t="s">
        <v>2</v>
      </c>
      <c r="C17" s="1" t="s">
        <v>4</v>
      </c>
      <c r="D17" s="35">
        <v>4636597</v>
      </c>
      <c r="E17" s="35">
        <v>4527876.25</v>
      </c>
      <c r="F17" s="33">
        <f aca="true" t="shared" si="0" ref="F17:F34">E17/D17*100</f>
        <v>97.6551606706384</v>
      </c>
    </row>
    <row r="18" spans="1:6" s="12" customFormat="1" ht="15.75">
      <c r="A18" s="4" t="s">
        <v>17</v>
      </c>
      <c r="B18" s="1" t="s">
        <v>2</v>
      </c>
      <c r="C18" s="1">
        <v>12</v>
      </c>
      <c r="D18" s="35">
        <v>119000</v>
      </c>
      <c r="E18" s="35">
        <v>0</v>
      </c>
      <c r="F18" s="33">
        <v>0</v>
      </c>
    </row>
    <row r="19" spans="1:6" s="12" customFormat="1" ht="31.5">
      <c r="A19" s="4" t="s">
        <v>18</v>
      </c>
      <c r="B19" s="1" t="s">
        <v>2</v>
      </c>
      <c r="C19" s="1" t="s">
        <v>9</v>
      </c>
      <c r="D19" s="35">
        <v>1061515</v>
      </c>
      <c r="E19" s="35">
        <v>876216.74</v>
      </c>
      <c r="F19" s="33">
        <f t="shared" si="0"/>
        <v>82.5439810082759</v>
      </c>
    </row>
    <row r="20" spans="1:6" s="12" customFormat="1" ht="15.75">
      <c r="A20" s="5" t="s">
        <v>19</v>
      </c>
      <c r="B20" s="2" t="s">
        <v>6</v>
      </c>
      <c r="C20" s="2" t="s">
        <v>1</v>
      </c>
      <c r="D20" s="34">
        <f>D21</f>
        <v>312000</v>
      </c>
      <c r="E20" s="34">
        <f>E21</f>
        <v>312000</v>
      </c>
      <c r="F20" s="32">
        <f t="shared" si="0"/>
        <v>100</v>
      </c>
    </row>
    <row r="21" spans="1:6" s="12" customFormat="1" ht="31.5">
      <c r="A21" s="4" t="s">
        <v>20</v>
      </c>
      <c r="B21" s="1" t="s">
        <v>6</v>
      </c>
      <c r="C21" s="1" t="s">
        <v>3</v>
      </c>
      <c r="D21" s="35">
        <v>312000</v>
      </c>
      <c r="E21" s="35">
        <v>312000</v>
      </c>
      <c r="F21" s="33">
        <f t="shared" si="0"/>
        <v>100</v>
      </c>
    </row>
    <row r="22" spans="1:6" s="9" customFormat="1" ht="47.25">
      <c r="A22" s="5" t="s">
        <v>21</v>
      </c>
      <c r="B22" s="2" t="s">
        <v>3</v>
      </c>
      <c r="C22" s="2" t="s">
        <v>1</v>
      </c>
      <c r="D22" s="34">
        <f>D23</f>
        <v>80000</v>
      </c>
      <c r="E22" s="34">
        <f>E23</f>
        <v>80000</v>
      </c>
      <c r="F22" s="32">
        <f t="shared" si="0"/>
        <v>100</v>
      </c>
    </row>
    <row r="23" spans="1:6" s="9" customFormat="1" ht="63">
      <c r="A23" s="4" t="s">
        <v>22</v>
      </c>
      <c r="B23" s="1" t="s">
        <v>3</v>
      </c>
      <c r="C23" s="1" t="s">
        <v>23</v>
      </c>
      <c r="D23" s="35">
        <v>80000</v>
      </c>
      <c r="E23" s="35">
        <v>80000</v>
      </c>
      <c r="F23" s="33">
        <f t="shared" si="0"/>
        <v>100</v>
      </c>
    </row>
    <row r="24" spans="1:6" s="9" customFormat="1" ht="15.75">
      <c r="A24" s="5" t="s">
        <v>40</v>
      </c>
      <c r="B24" s="2" t="s">
        <v>4</v>
      </c>
      <c r="C24" s="2" t="s">
        <v>1</v>
      </c>
      <c r="D24" s="22">
        <f>D25</f>
        <v>115616</v>
      </c>
      <c r="E24" s="22">
        <f>E25</f>
        <v>115615.09</v>
      </c>
      <c r="F24" s="32">
        <f t="shared" si="0"/>
        <v>99.99921291170773</v>
      </c>
    </row>
    <row r="25" spans="1:6" s="9" customFormat="1" ht="15.75">
      <c r="A25" s="4" t="s">
        <v>41</v>
      </c>
      <c r="B25" s="1" t="s">
        <v>4</v>
      </c>
      <c r="C25" s="1" t="s">
        <v>42</v>
      </c>
      <c r="D25" s="21">
        <v>115616</v>
      </c>
      <c r="E25" s="21">
        <v>115615.09</v>
      </c>
      <c r="F25" s="33">
        <f t="shared" si="0"/>
        <v>99.99921291170773</v>
      </c>
    </row>
    <row r="26" spans="1:6" s="12" customFormat="1" ht="31.5">
      <c r="A26" s="5" t="s">
        <v>24</v>
      </c>
      <c r="B26" s="2" t="s">
        <v>5</v>
      </c>
      <c r="C26" s="2" t="s">
        <v>1</v>
      </c>
      <c r="D26" s="34">
        <f>D27</f>
        <v>3172000</v>
      </c>
      <c r="E26" s="34">
        <f>E27</f>
        <v>3001022.97</v>
      </c>
      <c r="F26" s="32">
        <f t="shared" si="0"/>
        <v>94.60980359394703</v>
      </c>
    </row>
    <row r="27" spans="1:6" s="12" customFormat="1" ht="15.75">
      <c r="A27" s="4" t="s">
        <v>25</v>
      </c>
      <c r="B27" s="1" t="s">
        <v>5</v>
      </c>
      <c r="C27" s="1" t="s">
        <v>3</v>
      </c>
      <c r="D27" s="35">
        <v>3172000</v>
      </c>
      <c r="E27" s="35">
        <v>3001022.97</v>
      </c>
      <c r="F27" s="33">
        <f t="shared" si="0"/>
        <v>94.60980359394703</v>
      </c>
    </row>
    <row r="28" spans="1:6" s="12" customFormat="1" ht="31.5">
      <c r="A28" s="5" t="s">
        <v>43</v>
      </c>
      <c r="B28" s="2" t="s">
        <v>26</v>
      </c>
      <c r="C28" s="2" t="s">
        <v>1</v>
      </c>
      <c r="D28" s="34">
        <f>D29</f>
        <v>1592000</v>
      </c>
      <c r="E28" s="34">
        <f>E29</f>
        <v>1382231.91</v>
      </c>
      <c r="F28" s="32">
        <f>E28/D28*100</f>
        <v>86.82361243718593</v>
      </c>
    </row>
    <row r="29" spans="1:6" s="12" customFormat="1" ht="15.75">
      <c r="A29" s="4" t="s">
        <v>44</v>
      </c>
      <c r="B29" s="1" t="s">
        <v>26</v>
      </c>
      <c r="C29" s="1" t="s">
        <v>2</v>
      </c>
      <c r="D29" s="35">
        <v>1592000</v>
      </c>
      <c r="E29" s="35">
        <v>1382231.91</v>
      </c>
      <c r="F29" s="33">
        <f>E29/D29*100</f>
        <v>86.82361243718593</v>
      </c>
    </row>
    <row r="30" spans="1:6" s="9" customFormat="1" ht="31.5">
      <c r="A30" s="5" t="s">
        <v>27</v>
      </c>
      <c r="B30" s="2" t="s">
        <v>23</v>
      </c>
      <c r="C30" s="2" t="s">
        <v>1</v>
      </c>
      <c r="D30" s="34">
        <f>D31</f>
        <v>60000</v>
      </c>
      <c r="E30" s="34">
        <f>E31</f>
        <v>33320</v>
      </c>
      <c r="F30" s="32">
        <f t="shared" si="0"/>
        <v>55.53333333333333</v>
      </c>
    </row>
    <row r="31" spans="1:6" s="9" customFormat="1" ht="15.75">
      <c r="A31" s="4" t="s">
        <v>28</v>
      </c>
      <c r="B31" s="1" t="s">
        <v>23</v>
      </c>
      <c r="C31" s="1" t="s">
        <v>26</v>
      </c>
      <c r="D31" s="35">
        <v>60000</v>
      </c>
      <c r="E31" s="35">
        <v>33320</v>
      </c>
      <c r="F31" s="33">
        <f t="shared" si="0"/>
        <v>55.53333333333333</v>
      </c>
    </row>
    <row r="32" spans="1:6" s="9" customFormat="1" ht="15.75">
      <c r="A32" s="5" t="s">
        <v>29</v>
      </c>
      <c r="B32" s="2" t="s">
        <v>30</v>
      </c>
      <c r="C32" s="2" t="s">
        <v>1</v>
      </c>
      <c r="D32" s="34">
        <f>D33</f>
        <v>28762346</v>
      </c>
      <c r="E32" s="34">
        <f>E33</f>
        <v>28762346</v>
      </c>
      <c r="F32" s="32">
        <f t="shared" si="0"/>
        <v>100</v>
      </c>
    </row>
    <row r="33" spans="1:6" s="9" customFormat="1" ht="31.5">
      <c r="A33" s="4" t="s">
        <v>31</v>
      </c>
      <c r="B33" s="1" t="s">
        <v>30</v>
      </c>
      <c r="C33" s="1" t="s">
        <v>4</v>
      </c>
      <c r="D33" s="35">
        <v>28762346</v>
      </c>
      <c r="E33" s="35">
        <v>28762346</v>
      </c>
      <c r="F33" s="33">
        <f t="shared" si="0"/>
        <v>100</v>
      </c>
    </row>
    <row r="34" spans="1:6" s="12" customFormat="1" ht="15.75">
      <c r="A34" s="3" t="s">
        <v>0</v>
      </c>
      <c r="B34" s="1"/>
      <c r="C34" s="14"/>
      <c r="D34" s="34">
        <f>D14+D20+D26+D30+D32+D22+D24+D28</f>
        <v>41031074</v>
      </c>
      <c r="E34" s="34">
        <f>E14+E20+E26+E30+E32+E22+E24+E28</f>
        <v>40207489.4</v>
      </c>
      <c r="F34" s="32">
        <f t="shared" si="0"/>
        <v>97.9927783513539</v>
      </c>
    </row>
    <row r="35" spans="1:6" s="12" customFormat="1" ht="15.75">
      <c r="A35" s="9"/>
      <c r="B35" s="15"/>
      <c r="C35" s="15"/>
      <c r="D35" s="16"/>
      <c r="E35" s="16"/>
      <c r="F35" s="16"/>
    </row>
    <row r="36" spans="1:6" ht="15.75">
      <c r="A36" s="17"/>
      <c r="B36" s="18"/>
      <c r="C36" s="18"/>
      <c r="D36" s="19"/>
      <c r="E36" s="19"/>
      <c r="F36" s="19"/>
    </row>
    <row r="37" spans="1:6" ht="15.75">
      <c r="A37" s="25" t="s">
        <v>10</v>
      </c>
      <c r="B37" s="25"/>
      <c r="C37" s="25"/>
      <c r="D37" s="25"/>
      <c r="E37" s="25"/>
      <c r="F37" s="25"/>
    </row>
    <row r="38" spans="2:6" ht="15.75">
      <c r="B38" s="18"/>
      <c r="C38" s="18"/>
      <c r="D38" s="19"/>
      <c r="E38" s="19"/>
      <c r="F38" s="19"/>
    </row>
    <row r="39" spans="2:6" ht="15.75">
      <c r="B39" s="18"/>
      <c r="C39" s="18"/>
      <c r="D39" s="19"/>
      <c r="E39" s="19"/>
      <c r="F39" s="19"/>
    </row>
    <row r="40" spans="2:6" ht="15.75">
      <c r="B40" s="18"/>
      <c r="C40" s="18"/>
      <c r="D40" s="19"/>
      <c r="E40" s="19"/>
      <c r="F40" s="19"/>
    </row>
    <row r="41" spans="2:6" ht="15.75">
      <c r="B41" s="18"/>
      <c r="C41" s="18"/>
      <c r="D41" s="19"/>
      <c r="E41" s="19"/>
      <c r="F41" s="19"/>
    </row>
    <row r="42" spans="2:6" ht="15.75">
      <c r="B42" s="18"/>
      <c r="C42" s="18"/>
      <c r="D42" s="19"/>
      <c r="E42" s="19"/>
      <c r="F42" s="19"/>
    </row>
    <row r="43" spans="2:6" ht="15.75">
      <c r="B43" s="18"/>
      <c r="C43" s="18"/>
      <c r="D43" s="19"/>
      <c r="E43" s="19"/>
      <c r="F43" s="19"/>
    </row>
    <row r="44" spans="2:6" ht="15.75">
      <c r="B44" s="18"/>
      <c r="C44" s="18"/>
      <c r="D44" s="19"/>
      <c r="E44" s="19"/>
      <c r="F44" s="19"/>
    </row>
    <row r="45" spans="2:6" ht="15.75">
      <c r="B45" s="18"/>
      <c r="C45" s="18"/>
      <c r="D45" s="19"/>
      <c r="E45" s="19"/>
      <c r="F45" s="19"/>
    </row>
    <row r="46" spans="2:6" ht="15.75">
      <c r="B46" s="18"/>
      <c r="C46" s="18"/>
      <c r="D46" s="19"/>
      <c r="E46" s="19"/>
      <c r="F46" s="19"/>
    </row>
    <row r="47" spans="2:6" ht="15.75">
      <c r="B47" s="18"/>
      <c r="C47" s="18"/>
      <c r="D47" s="19"/>
      <c r="E47" s="19"/>
      <c r="F47" s="19"/>
    </row>
    <row r="48" spans="2:6" ht="15.75">
      <c r="B48" s="18"/>
      <c r="C48" s="18"/>
      <c r="D48" s="19"/>
      <c r="E48" s="19"/>
      <c r="F48" s="19"/>
    </row>
    <row r="49" spans="2:6" ht="15.75">
      <c r="B49" s="18"/>
      <c r="C49" s="18"/>
      <c r="D49" s="19"/>
      <c r="E49" s="19"/>
      <c r="F49" s="19"/>
    </row>
    <row r="50" spans="2:6" ht="15.75">
      <c r="B50" s="18"/>
      <c r="C50" s="18"/>
      <c r="D50" s="19"/>
      <c r="E50" s="19"/>
      <c r="F50" s="19"/>
    </row>
    <row r="51" spans="2:6" ht="15.75">
      <c r="B51" s="18"/>
      <c r="C51" s="18"/>
      <c r="D51" s="19"/>
      <c r="E51" s="19"/>
      <c r="F51" s="19"/>
    </row>
    <row r="52" spans="2:6" ht="15.75">
      <c r="B52" s="20"/>
      <c r="C52" s="20"/>
      <c r="D52" s="19"/>
      <c r="E52" s="19"/>
      <c r="F52" s="19"/>
    </row>
    <row r="53" spans="2:6" ht="15.75">
      <c r="B53" s="20"/>
      <c r="C53" s="20"/>
      <c r="D53" s="19"/>
      <c r="E53" s="19"/>
      <c r="F53" s="19"/>
    </row>
    <row r="54" spans="2:6" ht="15.75">
      <c r="B54" s="20"/>
      <c r="C54" s="20"/>
      <c r="D54" s="19"/>
      <c r="E54" s="19"/>
      <c r="F54" s="19"/>
    </row>
    <row r="55" spans="2:6" ht="15.75">
      <c r="B55" s="20"/>
      <c r="C55" s="20"/>
      <c r="D55" s="19"/>
      <c r="E55" s="19"/>
      <c r="F55" s="19"/>
    </row>
    <row r="56" spans="2:6" ht="15.75">
      <c r="B56" s="20"/>
      <c r="C56" s="20"/>
      <c r="D56" s="19"/>
      <c r="E56" s="19"/>
      <c r="F56" s="19"/>
    </row>
    <row r="57" spans="2:6" ht="15.75">
      <c r="B57" s="20"/>
      <c r="C57" s="20"/>
      <c r="D57" s="19"/>
      <c r="E57" s="19"/>
      <c r="F57" s="19"/>
    </row>
    <row r="58" spans="2:6" ht="15.75">
      <c r="B58" s="20"/>
      <c r="C58" s="20"/>
      <c r="D58" s="19"/>
      <c r="E58" s="19"/>
      <c r="F58" s="19"/>
    </row>
    <row r="59" spans="2:6" ht="15.75">
      <c r="B59" s="20"/>
      <c r="C59" s="20"/>
      <c r="D59" s="19"/>
      <c r="E59" s="19"/>
      <c r="F59" s="19"/>
    </row>
    <row r="60" spans="4:6" ht="15.75">
      <c r="D60" s="19"/>
      <c r="E60" s="19"/>
      <c r="F60" s="19"/>
    </row>
    <row r="61" spans="4:6" ht="15.75">
      <c r="D61" s="19"/>
      <c r="E61" s="19"/>
      <c r="F61" s="19"/>
    </row>
    <row r="62" spans="4:6" ht="15.75">
      <c r="D62" s="19"/>
      <c r="E62" s="19"/>
      <c r="F62" s="19"/>
    </row>
    <row r="63" spans="4:6" ht="15.75">
      <c r="D63" s="19"/>
      <c r="E63" s="19"/>
      <c r="F63" s="19"/>
    </row>
    <row r="64" spans="4:6" ht="15.75">
      <c r="D64" s="19"/>
      <c r="E64" s="19"/>
      <c r="F64" s="19"/>
    </row>
    <row r="65" spans="4:6" ht="15.75">
      <c r="D65" s="19"/>
      <c r="E65" s="19"/>
      <c r="F65" s="19"/>
    </row>
    <row r="66" spans="4:6" ht="15.75">
      <c r="D66" s="19"/>
      <c r="E66" s="19"/>
      <c r="F66" s="19"/>
    </row>
    <row r="67" spans="4:6" ht="15.75">
      <c r="D67" s="19"/>
      <c r="E67" s="19"/>
      <c r="F67" s="19"/>
    </row>
    <row r="68" spans="4:6" ht="15.75">
      <c r="D68" s="19"/>
      <c r="E68" s="19"/>
      <c r="F68" s="19"/>
    </row>
    <row r="69" spans="4:6" ht="15.75">
      <c r="D69" s="19"/>
      <c r="E69" s="19"/>
      <c r="F69" s="19"/>
    </row>
    <row r="70" spans="4:6" ht="15.75">
      <c r="D70" s="19"/>
      <c r="E70" s="19"/>
      <c r="F70" s="19"/>
    </row>
    <row r="71" spans="4:6" ht="15.75">
      <c r="D71" s="19"/>
      <c r="E71" s="19"/>
      <c r="F71" s="19"/>
    </row>
    <row r="72" spans="4:6" ht="15.75">
      <c r="D72" s="19"/>
      <c r="E72" s="19"/>
      <c r="F72" s="19"/>
    </row>
    <row r="73" spans="4:6" ht="15.75">
      <c r="D73" s="19"/>
      <c r="E73" s="19"/>
      <c r="F73" s="19"/>
    </row>
    <row r="74" spans="4:6" ht="15.75">
      <c r="D74" s="19"/>
      <c r="E74" s="19"/>
      <c r="F74" s="19"/>
    </row>
    <row r="75" spans="4:6" ht="15.75">
      <c r="D75" s="19"/>
      <c r="E75" s="19"/>
      <c r="F75" s="19"/>
    </row>
    <row r="76" spans="4:6" ht="15.75">
      <c r="D76" s="19"/>
      <c r="E76" s="19"/>
      <c r="F76" s="19"/>
    </row>
    <row r="77" spans="4:6" ht="15.75">
      <c r="D77" s="19"/>
      <c r="E77" s="19"/>
      <c r="F77" s="19"/>
    </row>
    <row r="78" spans="4:6" ht="15.75">
      <c r="D78" s="19"/>
      <c r="E78" s="19"/>
      <c r="F78" s="19"/>
    </row>
    <row r="79" spans="4:6" ht="15.75">
      <c r="D79" s="19"/>
      <c r="E79" s="19"/>
      <c r="F79" s="19"/>
    </row>
    <row r="80" spans="4:6" ht="15.75">
      <c r="D80" s="19"/>
      <c r="E80" s="19"/>
      <c r="F80" s="19"/>
    </row>
    <row r="81" spans="4:6" ht="15.75">
      <c r="D81" s="19"/>
      <c r="E81" s="19"/>
      <c r="F81" s="19"/>
    </row>
    <row r="82" spans="4:6" ht="15.75">
      <c r="D82" s="19"/>
      <c r="E82" s="19"/>
      <c r="F82" s="19"/>
    </row>
  </sheetData>
  <sheetProtection/>
  <mergeCells count="12">
    <mergeCell ref="D11:D12"/>
    <mergeCell ref="E11:E12"/>
    <mergeCell ref="F11:F12"/>
    <mergeCell ref="A11:A12"/>
    <mergeCell ref="B11:B12"/>
    <mergeCell ref="C11:C12"/>
    <mergeCell ref="A37:F37"/>
    <mergeCell ref="D4:F4"/>
    <mergeCell ref="A8:F8"/>
    <mergeCell ref="A9:F9"/>
    <mergeCell ref="A10:F10"/>
    <mergeCell ref="A7:F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zekunovis</dc:creator>
  <cp:keywords/>
  <dc:description/>
  <cp:lastModifiedBy>Надежда Николаевна Ахметчина</cp:lastModifiedBy>
  <cp:lastPrinted>2011-04-10T05:18:44Z</cp:lastPrinted>
  <dcterms:created xsi:type="dcterms:W3CDTF">2007-11-26T10:07:07Z</dcterms:created>
  <dcterms:modified xsi:type="dcterms:W3CDTF">2011-04-10T05:19:23Z</dcterms:modified>
  <cp:category/>
  <cp:version/>
  <cp:contentType/>
  <cp:contentStatus/>
</cp:coreProperties>
</file>